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Z:\ARXEIO OEY\ARXEIO From 2023\DATABASES\"/>
    </mc:Choice>
  </mc:AlternateContent>
  <xr:revisionPtr revIDLastSave="0" documentId="13_ncr:1_{93865368-DB30-4973-991B-0B7C80B7954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8" i="1"/>
</calcChain>
</file>

<file path=xl/sharedStrings.xml><?xml version="1.0" encoding="utf-8"?>
<sst xmlns="http://schemas.openxmlformats.org/spreadsheetml/2006/main" count="268" uniqueCount="238">
  <si>
    <t>Piccinelli Andrea di Piccinelli Domenico</t>
  </si>
  <si>
    <t>Via Lamarmora 7 - 25080 Rezzato</t>
  </si>
  <si>
    <t>030 2791477</t>
  </si>
  <si>
    <t>apiccinelli@libero.it</t>
  </si>
  <si>
    <t>ingrossoalimentaripiccinelli.it</t>
  </si>
  <si>
    <t>Cateringross Soc. Coop.</t>
  </si>
  <si>
    <t>Via Margotti 8 - 40033 Casalecchio di Reno</t>
  </si>
  <si>
    <t>051 6167417</t>
  </si>
  <si>
    <t>commerciale@cateringross.com</t>
  </si>
  <si>
    <t>cateringross.net</t>
  </si>
  <si>
    <t>Blubai Srl</t>
  </si>
  <si>
    <t>Via delle Querce 9 - 47042 Cesenatico</t>
  </si>
  <si>
    <t>0547 671511</t>
  </si>
  <si>
    <t>contatti@blubai.it</t>
  </si>
  <si>
    <t>food.blubai.it</t>
  </si>
  <si>
    <t>Gherardi Srl</t>
  </si>
  <si>
    <t>Via Valeriana, Z.I. - 23010 Caiolo</t>
  </si>
  <si>
    <t>0342 354055</t>
  </si>
  <si>
    <t>info@gherardi.so</t>
  </si>
  <si>
    <t>gherardi.so</t>
  </si>
  <si>
    <t>Madia Spa</t>
  </si>
  <si>
    <t>Via Maniago 55 - 33080 San Quirino Z.I.</t>
  </si>
  <si>
    <t>0434 91373</t>
  </si>
  <si>
    <t>info@madiaspa.com</t>
  </si>
  <si>
    <t>madiaspa.it</t>
  </si>
  <si>
    <t>Marchi Spa</t>
  </si>
  <si>
    <t>Via Monte Tomba 5 - 36060 Romano d'Ezzelino</t>
  </si>
  <si>
    <t>0424 8188</t>
  </si>
  <si>
    <t>info@marchispa.com</t>
  </si>
  <si>
    <t>marchispa.it</t>
  </si>
  <si>
    <t>Alimentari Morandi Srl</t>
  </si>
  <si>
    <t>Via Bazzini 93/95 - 41122 Modena</t>
  </si>
  <si>
    <t>059 284736</t>
  </si>
  <si>
    <t>info@alimentarimorandi.it</t>
  </si>
  <si>
    <t>alimentarimorandi.it</t>
  </si>
  <si>
    <t>Tondini Srl</t>
  </si>
  <si>
    <t>Via dell'Artigianato Z.A. - 46040 Cavriana</t>
  </si>
  <si>
    <t>0376 804071</t>
  </si>
  <si>
    <t>info@tondinisrl.it</t>
  </si>
  <si>
    <t>tondinisrl.it</t>
  </si>
  <si>
    <t>Walter Foodservice Srl</t>
  </si>
  <si>
    <t>Via Togliatti 12 - Senago</t>
  </si>
  <si>
    <t>02 99010606</t>
  </si>
  <si>
    <t>info@walterfoodservice.it</t>
  </si>
  <si>
    <t>walterfoodservice.it</t>
  </si>
  <si>
    <t>Diametro Srl</t>
  </si>
  <si>
    <t>Via del Commercio 8/10 - 20832 Desio</t>
  </si>
  <si>
    <t>0362 302620</t>
  </si>
  <si>
    <t>fornitori.fornitori@diametro.it</t>
  </si>
  <si>
    <t>diametro.it</t>
  </si>
  <si>
    <t>Sareni Spa</t>
  </si>
  <si>
    <t>030 994261</t>
  </si>
  <si>
    <t>info@sdctrade.it</t>
  </si>
  <si>
    <t>sdctrade.it</t>
  </si>
  <si>
    <t>Foppa Srl</t>
  </si>
  <si>
    <t>0471 820095</t>
  </si>
  <si>
    <t>info@foppa.com</t>
  </si>
  <si>
    <t>foppa.com</t>
  </si>
  <si>
    <t>Seppi Gebhard Srl</t>
  </si>
  <si>
    <t>0472 412321</t>
  </si>
  <si>
    <t>info@seppi-gebhard.com</t>
  </si>
  <si>
    <t>seppishop.com</t>
  </si>
  <si>
    <t>Italed di Edoardo Laddaga</t>
  </si>
  <si>
    <t>333 3390477</t>
  </si>
  <si>
    <t>info@italeddistribuzione.com</t>
  </si>
  <si>
    <t>italeddistribuzione.com</t>
  </si>
  <si>
    <t>Alborghetti Spa</t>
  </si>
  <si>
    <t>039 628201</t>
  </si>
  <si>
    <t>info@alborghettispa.com</t>
  </si>
  <si>
    <t>alborghettispa.com</t>
  </si>
  <si>
    <t>Centro Cash Srl</t>
  </si>
  <si>
    <t>0362 302033</t>
  </si>
  <si>
    <t>info@centrocash.it</t>
  </si>
  <si>
    <t>centrocash.it</t>
  </si>
  <si>
    <t>Agenzia Lombarda Rappresentanze e Depositi Srl</t>
  </si>
  <si>
    <t>02 3562129</t>
  </si>
  <si>
    <t>info@agenzialombarda.com</t>
  </si>
  <si>
    <t>agenzialombarda.com</t>
  </si>
  <si>
    <t>Giemme di Sgorbini &amp; C. Snc</t>
  </si>
  <si>
    <t>0383 91777</t>
  </si>
  <si>
    <t>giemm_snc@virgilio.it</t>
  </si>
  <si>
    <t>giemmedisgorbini.it</t>
  </si>
  <si>
    <t>Ingrosso Val di Sole (Malanotti Srl)</t>
  </si>
  <si>
    <t>0463 907005</t>
  </si>
  <si>
    <t>info@ingrossovaldisole.com</t>
  </si>
  <si>
    <t>ingrossovaldisole.com // malanotti.com</t>
  </si>
  <si>
    <t>Pregis Spa</t>
  </si>
  <si>
    <t>0464 551487</t>
  </si>
  <si>
    <t>Dal sito</t>
  </si>
  <si>
    <t>pregis.it</t>
  </si>
  <si>
    <t>Segata Spa</t>
  </si>
  <si>
    <t>0461 866174</t>
  </si>
  <si>
    <t>commerciale@segata.com // acquisti@segata.com</t>
  </si>
  <si>
    <t>horeca.segata.com</t>
  </si>
  <si>
    <t>Grisi F.lli Srl</t>
  </si>
  <si>
    <t>045 8781244</t>
  </si>
  <si>
    <t>grisi@lekkerland.it</t>
  </si>
  <si>
    <t>grisi.lekkerland.it</t>
  </si>
  <si>
    <t>Mettifogo Srl</t>
  </si>
  <si>
    <t>045 8980097</t>
  </si>
  <si>
    <t>info@metti.it</t>
  </si>
  <si>
    <t>metti.it</t>
  </si>
  <si>
    <t>Cdc Group</t>
  </si>
  <si>
    <t>0444 551900</t>
  </si>
  <si>
    <t>info@cdc-group.it</t>
  </si>
  <si>
    <t>cdc-group.it</t>
  </si>
  <si>
    <t>Carraro 1964</t>
  </si>
  <si>
    <t>0444 595661</t>
  </si>
  <si>
    <t>carraro1964.it</t>
  </si>
  <si>
    <t>Timossi</t>
  </si>
  <si>
    <t>010 7541400</t>
  </si>
  <si>
    <t>commerciale@timossi.it</t>
  </si>
  <si>
    <t>timossi.it</t>
  </si>
  <si>
    <t>Lima Foods Srl</t>
  </si>
  <si>
    <t>051 731428</t>
  </si>
  <si>
    <t>info@limafoods.it</t>
  </si>
  <si>
    <t>limafoods.it</t>
  </si>
  <si>
    <t>Via Magli 1 - 40011 Anzola dell'Emilia</t>
  </si>
  <si>
    <t xml:space="preserve">Via Chiappella 7 - 16010 Serra Riccò </t>
  </si>
  <si>
    <t>Via Treviso 4/6/8 - 36010 Monticello Conte Otto</t>
  </si>
  <si>
    <t xml:space="preserve">Via Industria 46 - 6050 Sovizzo </t>
  </si>
  <si>
    <t xml:space="preserve">Via Torre Orti 2 - 37030 Vago di Lavagno </t>
  </si>
  <si>
    <t xml:space="preserve">Via della Repubblica 2 - 97036 S. Martino B.A. </t>
  </si>
  <si>
    <t>Strada per Sopramonte 40 - 38123 Cadine</t>
  </si>
  <si>
    <t>Via S. Andrea 61 - 38066 Loc. Fangolino Riva del Garda</t>
  </si>
  <si>
    <t xml:space="preserve">Via Nazionale 150 - 38027 Croviana </t>
  </si>
  <si>
    <t xml:space="preserve">Via Marconi 109/111 - 27055 Rivanazzano Terme </t>
  </si>
  <si>
    <t xml:space="preserve">Piazza Borsellino e Falcone 29 - 20026 Novate Milanese </t>
  </si>
  <si>
    <t>Via Rosini 141 - 20832 Desio</t>
  </si>
  <si>
    <t>Via Matteotti 64 - 20872 Cornate d'Adda</t>
  </si>
  <si>
    <t>Via Monte Barro 1A - 23846 Garbagnate Monastero</t>
  </si>
  <si>
    <t>Raut 39 - 39040 Naz-Sciaves</t>
  </si>
  <si>
    <t>Via Isola di sopra 14 - 39044 Egna</t>
  </si>
  <si>
    <t>Viale Adua 79 - 25034 Orzinuovi</t>
  </si>
  <si>
    <t>Centro Distribuzione Alimentare</t>
  </si>
  <si>
    <t>Via Volta 8 - 21040 Lozza</t>
  </si>
  <si>
    <t>0332 262202</t>
  </si>
  <si>
    <t>info@cdamarket.it</t>
  </si>
  <si>
    <t>cdamarket.it</t>
  </si>
  <si>
    <t>FA. TA. &amp; C. Sas</t>
  </si>
  <si>
    <t>Via Moncalieri 99/10 - 10048 Tetti Caglieri Vinovo</t>
  </si>
  <si>
    <t>011 9653882</t>
  </si>
  <si>
    <t>info@fataingrosso.it</t>
  </si>
  <si>
    <t>fataingrosso.it</t>
  </si>
  <si>
    <t>Albagel Srl</t>
  </si>
  <si>
    <t>Viale Europa 28 - 12060 Grinzane Cavour</t>
  </si>
  <si>
    <t>0173 262737</t>
  </si>
  <si>
    <t>info@albagel.it</t>
  </si>
  <si>
    <t>albagel.it</t>
  </si>
  <si>
    <t>Pulimarket Srl</t>
  </si>
  <si>
    <t>Via Dolomiti 24 - 35018 San Martino di Lupari (PD)</t>
  </si>
  <si>
    <t>049 9469203 // 049 8253062</t>
  </si>
  <si>
    <t>info@pulimarketsrl.it</t>
  </si>
  <si>
    <t>pulimarketdistribuzione.it</t>
  </si>
  <si>
    <t>DAC Spa</t>
  </si>
  <si>
    <t xml:space="preserve">Via Marconi 15 - 25020 Flero </t>
  </si>
  <si>
    <t>030 2568211</t>
  </si>
  <si>
    <t>info@gruppodac.eu</t>
  </si>
  <si>
    <t>gruppodac.eu</t>
  </si>
  <si>
    <t>Consorzio ConCAVe</t>
  </si>
  <si>
    <t>Santa Croce 439 - 30135 Venezia</t>
  </si>
  <si>
    <t>345 8932698</t>
  </si>
  <si>
    <t>info@consorzioconcave.it</t>
  </si>
  <si>
    <t>consorzioconcave.it</t>
  </si>
  <si>
    <t>Consorzio aziende alberghiere veneziane</t>
  </si>
  <si>
    <t>Polo Spa</t>
  </si>
  <si>
    <t xml:space="preserve">Via San Benedetto 44/A Z.I. - 35037 Teolo </t>
  </si>
  <si>
    <t>049 9998411</t>
  </si>
  <si>
    <t>commerciale@poloristorazione.it</t>
  </si>
  <si>
    <t>poloristorazione.it</t>
  </si>
  <si>
    <t>Guarnier Catering</t>
  </si>
  <si>
    <t xml:space="preserve">Via Mattei 50 - 36031 Dueville </t>
  </si>
  <si>
    <t>0444 364111</t>
  </si>
  <si>
    <t>guarniericatering@unicomm.it</t>
  </si>
  <si>
    <t>Marr Spa</t>
  </si>
  <si>
    <t>Via Spagna 20 - 47921 Rimini</t>
  </si>
  <si>
    <t>0541 746111</t>
  </si>
  <si>
    <t>marr@marr.it</t>
  </si>
  <si>
    <t>marr.it</t>
  </si>
  <si>
    <t>D.i.n. Food Srl</t>
  </si>
  <si>
    <t>Via Cesare Lombroso 54 - 20137 Milano</t>
  </si>
  <si>
    <t>02 89038747</t>
  </si>
  <si>
    <t>dinfoodsrl@gmail.com</t>
  </si>
  <si>
    <t>dinfood.eu</t>
  </si>
  <si>
    <t>Lem Market</t>
  </si>
  <si>
    <t>Via Raffaello 8/10 - 23861 Cesana Brianza</t>
  </si>
  <si>
    <t>031 655998</t>
  </si>
  <si>
    <t>lem@lemmarket.com</t>
  </si>
  <si>
    <t>lemmarket.it</t>
  </si>
  <si>
    <t>Lekkerland Italia Srl</t>
  </si>
  <si>
    <t>Milanofiori - Strada 1 Palazzo F2 - 20090 Assago</t>
  </si>
  <si>
    <t>02 8243451</t>
  </si>
  <si>
    <t>info@lekkerland.it</t>
  </si>
  <si>
    <t>lekkerland.it</t>
  </si>
  <si>
    <t>guarniercatering.it</t>
  </si>
  <si>
    <t>Nuova Samia Srl</t>
  </si>
  <si>
    <t xml:space="preserve">Via San Vitale 104 - 20831 Seregno </t>
  </si>
  <si>
    <t>0362 236813</t>
  </si>
  <si>
    <t>info@nuovasamia.it</t>
  </si>
  <si>
    <t>nuovasamia.it</t>
  </si>
  <si>
    <t>Boma Srl</t>
  </si>
  <si>
    <t>Prolungamento di Via Labriola di Corsico - 20090 Cesano Boscone</t>
  </si>
  <si>
    <t>02 4472536</t>
  </si>
  <si>
    <t>info@bomasrl.it</t>
  </si>
  <si>
    <t>boma.lekkerland.it</t>
  </si>
  <si>
    <t>Demar Alimentari Srl</t>
  </si>
  <si>
    <t>Via Agordat 30 - 20127 Milano</t>
  </si>
  <si>
    <t>02 28001929</t>
  </si>
  <si>
    <t>info@demaralimentari.it</t>
  </si>
  <si>
    <t>demaralimentari.it</t>
  </si>
  <si>
    <t>Διακίνηση Τροφίμων για food service</t>
  </si>
  <si>
    <t>Χονδρική Τροφίμων</t>
  </si>
  <si>
    <t xml:space="preserve">Διακίνηση Τροφίμων </t>
  </si>
  <si>
    <t>Διακίνηση τροφίμων</t>
  </si>
  <si>
    <t>Διακίνηση Τροφίμων</t>
  </si>
  <si>
    <t>Χονδρική και Διακίνηση Τροφίμων</t>
  </si>
  <si>
    <t>Χονδρική Τροφίμων (cash and carry)</t>
  </si>
  <si>
    <t>Εισαγωγή και Διακίνηση Τροφίμων</t>
  </si>
  <si>
    <t>Διακίνηση Τροφίμων και Ποτών</t>
  </si>
  <si>
    <t>Διακίνηση Τροφίμων, Ζωοτροφών, Ειδών Καθαριότητας</t>
  </si>
  <si>
    <t>Εισαγωγές - Εξαγωγές εξειδικευμένων Τροφίμων</t>
  </si>
  <si>
    <t>Διακίνηση Τροφίμων (cash and carry)</t>
  </si>
  <si>
    <t>Διακίνηση Γλυκών</t>
  </si>
  <si>
    <t>www.castelvedere.it/</t>
  </si>
  <si>
    <t>030 2140455</t>
  </si>
  <si>
    <t>info@castelvedere.it</t>
  </si>
  <si>
    <t>Castelvedere Aldo &amp; C. Srl</t>
  </si>
  <si>
    <t>Via Camaione, 1 - 25035 Castegnato - Brescia</t>
  </si>
  <si>
    <t>PHONE (+39)</t>
  </si>
  <si>
    <t>WEBSITE</t>
  </si>
  <si>
    <t>ACTIVITY</t>
  </si>
  <si>
    <t xml:space="preserve">ΠΡΕΣΒΕΙΑ ΤΗΣ ΕΛΛΑΔΑΣ ΣΤΗ ΡΩΜΗ </t>
  </si>
  <si>
    <t xml:space="preserve">Γραφείο Οικονομικών &amp; Εμπορικών Υποθέσεων </t>
  </si>
  <si>
    <t>ΜΙΛΑΝΟ</t>
  </si>
  <si>
    <t>ΧΟΝΔΡΕΜΠΟΡΟΙ ΤΡΟΦΙΜΩΝ</t>
  </si>
  <si>
    <t>COMPANY</t>
  </si>
  <si>
    <t>ADRESS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</si>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</sst>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0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8"/>
      <name val="Calibri"/>
      <family val="2"/>
    </font>
    <font>
      <b/>
      <sz val="9"/>
      <name val="Calibri"/>
      <family val="2"/>
    </font>
    <font>
      <b/>
      <sz val="9"/>
      <color rgb="FF202124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rgb="FF0000FF"/>
      <name val="Calibri"/>
      <family val="2"/>
    </font>
    <font>
      <sz val="12"/>
      <color theme="1"/>
      <name val="Aptos Narrow"/>
      <family val="2"/>
    </font>
    <font>
      <b/>
      <sz val="12"/>
      <color rgb="FF003DCC"/>
      <name val="Aptos Narrow"/>
      <family val="2"/>
    </font>
    <font>
      <b/>
      <sz val="12"/>
      <color theme="5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0" borderId="0" xfId="0"/>
    <xf numFmtId="0" fontId="11" fillId="4" borderId="2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447674</xdr:colOff>
      <xdr:row>0</xdr:row>
      <xdr:rowOff>28575</xdr:rowOff>
    </xdr:from>
    <xdr:to>
      <xdr:col>2</xdr:col>
      <xdr:colOff>1000125</xdr:colOff>
      <xdr:row>2</xdr:row>
      <xdr:rowOff>19050</xdr:rowOff>
    </xdr:to>
    <xdr:pic>
      <xdr:nvPicPr>
        <xdr:cNvPr id="2" name="Picture 1" descr="εθνοσημο εγχρωμο μεγαλο">
          <a:extLst>
            <a:ext uri="{FF2B5EF4-FFF2-40B4-BE49-F238E27FC236}">
              <a16:creationId xmlns:a16="http://schemas.microsoft.com/office/drawing/2014/main" id="{393BBEA0-DF0E-4E8F-AD04-A7056DC82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399" y="28575"/>
          <a:ext cx="552451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italeddistribuzione.com" TargetMode="External"/><Relationship Id="rId18" Type="http://schemas.openxmlformats.org/officeDocument/2006/relationships/hyperlink" Target="mailto:info@ingrossovaldisole.com" TargetMode="External"/><Relationship Id="rId26" Type="http://schemas.openxmlformats.org/officeDocument/2006/relationships/hyperlink" Target="mailto:info@albagel.it" TargetMode="External"/><Relationship Id="rId39" Type="http://schemas.openxmlformats.org/officeDocument/2006/relationships/hyperlink" Target="mailto:info@demaralimentari.it" TargetMode="External"/><Relationship Id="rId21" Type="http://schemas.openxmlformats.org/officeDocument/2006/relationships/hyperlink" Target="mailto:info@cdc-group.it" TargetMode="External"/><Relationship Id="rId34" Type="http://schemas.openxmlformats.org/officeDocument/2006/relationships/hyperlink" Target="mailto:dinfoodsrl@gmail.com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info@tondinisrl.it" TargetMode="External"/><Relationship Id="rId2" Type="http://schemas.openxmlformats.org/officeDocument/2006/relationships/hyperlink" Target="mailto:contatti@blubai.it" TargetMode="External"/><Relationship Id="rId16" Type="http://schemas.openxmlformats.org/officeDocument/2006/relationships/hyperlink" Target="mailto:info@agenzialombarda.com" TargetMode="External"/><Relationship Id="rId20" Type="http://schemas.openxmlformats.org/officeDocument/2006/relationships/hyperlink" Target="mailto:info@metti.it" TargetMode="External"/><Relationship Id="rId29" Type="http://schemas.openxmlformats.org/officeDocument/2006/relationships/hyperlink" Target="mailto:info@consorzioconcave.it" TargetMode="External"/><Relationship Id="rId41" Type="http://schemas.openxmlformats.org/officeDocument/2006/relationships/hyperlink" Target="mailto:info@castelvedere.it" TargetMode="External"/><Relationship Id="rId1" Type="http://schemas.openxmlformats.org/officeDocument/2006/relationships/hyperlink" Target="mailto:commerciale@cateringross.com" TargetMode="External"/><Relationship Id="rId6" Type="http://schemas.openxmlformats.org/officeDocument/2006/relationships/hyperlink" Target="mailto:info@alimentarimorandi.it" TargetMode="External"/><Relationship Id="rId11" Type="http://schemas.openxmlformats.org/officeDocument/2006/relationships/hyperlink" Target="mailto:info@foppa.com" TargetMode="External"/><Relationship Id="rId24" Type="http://schemas.openxmlformats.org/officeDocument/2006/relationships/hyperlink" Target="mailto:info@cdamarket.it" TargetMode="External"/><Relationship Id="rId32" Type="http://schemas.openxmlformats.org/officeDocument/2006/relationships/hyperlink" Target="mailto:apiccinelli@libero.it" TargetMode="External"/><Relationship Id="rId37" Type="http://schemas.openxmlformats.org/officeDocument/2006/relationships/hyperlink" Target="mailto:info@nuovasamia.it" TargetMode="External"/><Relationship Id="rId40" Type="http://schemas.openxmlformats.org/officeDocument/2006/relationships/hyperlink" Target="http://www.castelvedere.it/" TargetMode="External"/><Relationship Id="rId5" Type="http://schemas.openxmlformats.org/officeDocument/2006/relationships/hyperlink" Target="mailto:info@marchispa.com" TargetMode="External"/><Relationship Id="rId15" Type="http://schemas.openxmlformats.org/officeDocument/2006/relationships/hyperlink" Target="mailto:info@centrocash.it" TargetMode="External"/><Relationship Id="rId23" Type="http://schemas.openxmlformats.org/officeDocument/2006/relationships/hyperlink" Target="mailto:info@limafoods.it" TargetMode="External"/><Relationship Id="rId28" Type="http://schemas.openxmlformats.org/officeDocument/2006/relationships/hyperlink" Target="mailto:info@gruppodac.eu" TargetMode="External"/><Relationship Id="rId36" Type="http://schemas.openxmlformats.org/officeDocument/2006/relationships/hyperlink" Target="mailto:info@lekkerland.it" TargetMode="External"/><Relationship Id="rId10" Type="http://schemas.openxmlformats.org/officeDocument/2006/relationships/hyperlink" Target="mailto:info@sdctrade.it" TargetMode="External"/><Relationship Id="rId19" Type="http://schemas.openxmlformats.org/officeDocument/2006/relationships/hyperlink" Target="mailto:grisi@lekkerland.it" TargetMode="External"/><Relationship Id="rId31" Type="http://schemas.openxmlformats.org/officeDocument/2006/relationships/hyperlink" Target="mailto:guarniericatering@unicomm.it" TargetMode="External"/><Relationship Id="rId4" Type="http://schemas.openxmlformats.org/officeDocument/2006/relationships/hyperlink" Target="mailto:info@madiaspa.com" TargetMode="External"/><Relationship Id="rId9" Type="http://schemas.openxmlformats.org/officeDocument/2006/relationships/hyperlink" Target="mailto:fornitori.fornitori@diametro.it" TargetMode="External"/><Relationship Id="rId14" Type="http://schemas.openxmlformats.org/officeDocument/2006/relationships/hyperlink" Target="mailto:info@alborghettispa.com" TargetMode="External"/><Relationship Id="rId22" Type="http://schemas.openxmlformats.org/officeDocument/2006/relationships/hyperlink" Target="mailto:commerciale@timossi.it" TargetMode="External"/><Relationship Id="rId27" Type="http://schemas.openxmlformats.org/officeDocument/2006/relationships/hyperlink" Target="mailto:info@pulimarketsrl.it" TargetMode="External"/><Relationship Id="rId30" Type="http://schemas.openxmlformats.org/officeDocument/2006/relationships/hyperlink" Target="mailto:commerciale@poloristorazione.it" TargetMode="External"/><Relationship Id="rId35" Type="http://schemas.openxmlformats.org/officeDocument/2006/relationships/hyperlink" Target="mailto:lem@lemmarket.com" TargetMode="External"/><Relationship Id="rId8" Type="http://schemas.openxmlformats.org/officeDocument/2006/relationships/hyperlink" Target="mailto:info@walterfoodservice.it" TargetMode="External"/><Relationship Id="rId3" Type="http://schemas.openxmlformats.org/officeDocument/2006/relationships/hyperlink" Target="mailto:info@gherardi.so" TargetMode="External"/><Relationship Id="rId12" Type="http://schemas.openxmlformats.org/officeDocument/2006/relationships/hyperlink" Target="mailto:info@seppi-gebhard.com" TargetMode="External"/><Relationship Id="rId17" Type="http://schemas.openxmlformats.org/officeDocument/2006/relationships/hyperlink" Target="mailto:giemm_snc@virgilio.it" TargetMode="External"/><Relationship Id="rId25" Type="http://schemas.openxmlformats.org/officeDocument/2006/relationships/hyperlink" Target="mailto:info@fataingrosso.it" TargetMode="External"/><Relationship Id="rId33" Type="http://schemas.openxmlformats.org/officeDocument/2006/relationships/hyperlink" Target="mailto:marr@marr.it" TargetMode="External"/><Relationship Id="rId38" Type="http://schemas.openxmlformats.org/officeDocument/2006/relationships/hyperlink" Target="mailto:info@bomasrl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zoomScaleNormal="100" workbookViewId="0">
      <pane ySplit="7" topLeftCell="A8" activePane="bottomLeft" state="frozen"/>
      <selection pane="bottomLeft" activeCell="G17" sqref="G17"/>
    </sheetView>
  </sheetViews>
  <sheetFormatPr defaultRowHeight="15" x14ac:dyDescent="0.25"/>
  <cols>
    <col min="1" max="1" width="40" customWidth="1"/>
    <col min="2" max="2" width="41.28515625" customWidth="1"/>
    <col min="3" max="3" width="17.42578125" bestFit="1" customWidth="1"/>
    <col min="4" max="4" width="28.28515625" customWidth="1"/>
    <col min="5" max="5" width="25.7109375" customWidth="1"/>
    <col min="6" max="6" width="31.85546875" customWidth="1"/>
    <col min="7" max="7" width="23.7109375" customWidth="1"/>
  </cols>
  <sheetData>
    <row r="1" spans="1:7" x14ac:dyDescent="0.25">
      <c r="A1" s="18"/>
      <c r="B1" s="18"/>
      <c r="C1" s="18"/>
      <c r="D1" s="18"/>
      <c r="E1" s="18"/>
      <c r="F1" s="18"/>
    </row>
    <row r="2" spans="1:7" ht="15.75" x14ac:dyDescent="0.25">
      <c r="A2" s="19"/>
      <c r="B2" s="20"/>
      <c r="C2" s="20"/>
      <c r="D2" s="20"/>
      <c r="E2" s="20"/>
      <c r="F2" s="20"/>
    </row>
    <row r="3" spans="1:7" ht="15.75" x14ac:dyDescent="0.25">
      <c r="A3" s="21" t="s">
        <v>231</v>
      </c>
      <c r="B3" s="22"/>
      <c r="C3" s="22"/>
      <c r="D3" s="22"/>
      <c r="E3" s="22"/>
      <c r="F3" s="22"/>
    </row>
    <row r="4" spans="1:7" ht="15.75" customHeight="1" x14ac:dyDescent="0.25">
      <c r="A4" s="21" t="s">
        <v>232</v>
      </c>
      <c r="B4" s="22"/>
      <c r="C4" s="22"/>
      <c r="D4" s="22"/>
      <c r="E4" s="22"/>
      <c r="F4" s="22"/>
    </row>
    <row r="5" spans="1:7" ht="15.75" x14ac:dyDescent="0.25">
      <c r="A5" s="21" t="s">
        <v>233</v>
      </c>
      <c r="B5" s="22"/>
      <c r="C5" s="22"/>
      <c r="D5" s="22"/>
      <c r="E5" s="22"/>
      <c r="F5" s="22"/>
    </row>
    <row r="6" spans="1:7" ht="15.75" x14ac:dyDescent="0.25">
      <c r="A6" s="15" t="s">
        <v>234</v>
      </c>
      <c r="B6" s="16"/>
      <c r="C6" s="16"/>
      <c r="D6" s="16"/>
      <c r="E6" s="16"/>
      <c r="F6" s="17"/>
    </row>
    <row r="7" spans="1:7" ht="25.9" customHeight="1" x14ac:dyDescent="0.25">
      <c r="A7" s="3" t="s">
        <v>235</v>
      </c>
      <c r="B7" s="3" t="s">
        <v>236</v>
      </c>
      <c r="C7" s="3" t="s">
        <v>228</v>
      </c>
      <c r="D7" s="3" t="s">
        <v>237</v>
      </c>
      <c r="E7" s="3" t="s">
        <v>229</v>
      </c>
      <c r="F7" s="3" t="s">
        <v>230</v>
      </c>
    </row>
    <row r="8" spans="1:7" x14ac:dyDescent="0.25">
      <c r="A8" s="4" t="s">
        <v>5</v>
      </c>
      <c r="B8" s="12" t="s">
        <v>6</v>
      </c>
      <c r="C8" s="4" t="s">
        <v>7</v>
      </c>
      <c r="D8" s="11" t="s">
        <v>8</v>
      </c>
      <c r="E8" s="12" t="s">
        <v>9</v>
      </c>
      <c r="F8" s="8" t="s">
        <v>210</v>
      </c>
      <c r="G8" t="e">
        <f>VLOOKUP(D8,#REF!,2,FALSE)</f>
        <v>#REF!</v>
      </c>
    </row>
    <row r="9" spans="1:7" x14ac:dyDescent="0.25">
      <c r="A9" s="4" t="s">
        <v>0</v>
      </c>
      <c r="B9" s="13" t="s">
        <v>1</v>
      </c>
      <c r="C9" s="4" t="s">
        <v>2</v>
      </c>
      <c r="D9" s="11" t="s">
        <v>3</v>
      </c>
      <c r="E9" s="13" t="s">
        <v>4</v>
      </c>
      <c r="F9" s="9" t="s">
        <v>211</v>
      </c>
      <c r="G9" t="e">
        <f>VLOOKUP(D9,#REF!,2,FALSE)</f>
        <v>#REF!</v>
      </c>
    </row>
    <row r="10" spans="1:7" x14ac:dyDescent="0.25">
      <c r="A10" s="4" t="s">
        <v>10</v>
      </c>
      <c r="B10" s="13" t="s">
        <v>11</v>
      </c>
      <c r="C10" s="4" t="s">
        <v>12</v>
      </c>
      <c r="D10" s="11" t="s">
        <v>13</v>
      </c>
      <c r="E10" s="13" t="s">
        <v>14</v>
      </c>
      <c r="F10" s="9" t="s">
        <v>212</v>
      </c>
      <c r="G10" t="e">
        <f>VLOOKUP(D10,#REF!,2,FALSE)</f>
        <v>#REF!</v>
      </c>
    </row>
    <row r="11" spans="1:7" x14ac:dyDescent="0.25">
      <c r="A11" s="4" t="s">
        <v>15</v>
      </c>
      <c r="B11" s="13" t="s">
        <v>16</v>
      </c>
      <c r="C11" s="4" t="s">
        <v>17</v>
      </c>
      <c r="D11" s="11" t="s">
        <v>18</v>
      </c>
      <c r="E11" s="13" t="s">
        <v>19</v>
      </c>
      <c r="F11" s="9" t="s">
        <v>213</v>
      </c>
      <c r="G11" t="e">
        <f>VLOOKUP(D11,#REF!,2,FALSE)</f>
        <v>#REF!</v>
      </c>
    </row>
    <row r="12" spans="1:7" x14ac:dyDescent="0.25">
      <c r="A12" s="5" t="s">
        <v>20</v>
      </c>
      <c r="B12" s="13" t="s">
        <v>21</v>
      </c>
      <c r="C12" s="5" t="s">
        <v>22</v>
      </c>
      <c r="D12" s="11" t="s">
        <v>23</v>
      </c>
      <c r="E12" s="13" t="s">
        <v>24</v>
      </c>
      <c r="F12" s="9" t="s">
        <v>214</v>
      </c>
      <c r="G12" t="e">
        <f>VLOOKUP(D12,#REF!,2,FALSE)</f>
        <v>#REF!</v>
      </c>
    </row>
    <row r="13" spans="1:7" x14ac:dyDescent="0.25">
      <c r="A13" s="4" t="s">
        <v>25</v>
      </c>
      <c r="B13" s="14" t="s">
        <v>26</v>
      </c>
      <c r="C13" s="4" t="s">
        <v>27</v>
      </c>
      <c r="D13" s="11" t="s">
        <v>28</v>
      </c>
      <c r="E13" s="14" t="s">
        <v>29</v>
      </c>
      <c r="F13" s="10" t="s">
        <v>214</v>
      </c>
      <c r="G13" t="e">
        <f>VLOOKUP(D13,#REF!,2,FALSE)</f>
        <v>#REF!</v>
      </c>
    </row>
    <row r="14" spans="1:7" x14ac:dyDescent="0.25">
      <c r="A14" s="4" t="s">
        <v>30</v>
      </c>
      <c r="B14" s="13" t="s">
        <v>31</v>
      </c>
      <c r="C14" s="4" t="s">
        <v>32</v>
      </c>
      <c r="D14" s="11" t="s">
        <v>33</v>
      </c>
      <c r="E14" s="13" t="s">
        <v>34</v>
      </c>
      <c r="F14" s="9" t="s">
        <v>214</v>
      </c>
      <c r="G14" t="e">
        <f>VLOOKUP(D14,#REF!,2,FALSE)</f>
        <v>#REF!</v>
      </c>
    </row>
    <row r="15" spans="1:7" x14ac:dyDescent="0.25">
      <c r="A15" s="4" t="s">
        <v>35</v>
      </c>
      <c r="B15" s="13" t="s">
        <v>36</v>
      </c>
      <c r="C15" s="4" t="s">
        <v>37</v>
      </c>
      <c r="D15" s="11" t="s">
        <v>38</v>
      </c>
      <c r="E15" s="13" t="s">
        <v>39</v>
      </c>
      <c r="F15" s="9" t="s">
        <v>214</v>
      </c>
      <c r="G15" t="e">
        <f>VLOOKUP(D15,#REF!,2,FALSE)</f>
        <v>#REF!</v>
      </c>
    </row>
    <row r="16" spans="1:7" x14ac:dyDescent="0.25">
      <c r="A16" s="4" t="s">
        <v>40</v>
      </c>
      <c r="B16" s="13" t="s">
        <v>41</v>
      </c>
      <c r="C16" s="4" t="s">
        <v>42</v>
      </c>
      <c r="D16" s="11" t="s">
        <v>43</v>
      </c>
      <c r="E16" s="13" t="s">
        <v>44</v>
      </c>
      <c r="F16" s="9" t="s">
        <v>214</v>
      </c>
      <c r="G16" t="e">
        <f>VLOOKUP(D16,#REF!,2,FALSE)</f>
        <v>#REF!</v>
      </c>
    </row>
    <row r="17" spans="1:7" x14ac:dyDescent="0.25">
      <c r="A17" s="4" t="s">
        <v>45</v>
      </c>
      <c r="B17" s="13" t="s">
        <v>46</v>
      </c>
      <c r="C17" s="4" t="s">
        <v>47</v>
      </c>
      <c r="D17" s="11" t="s">
        <v>48</v>
      </c>
      <c r="E17" s="13" t="s">
        <v>49</v>
      </c>
      <c r="F17" s="9" t="s">
        <v>214</v>
      </c>
      <c r="G17" t="e">
        <f>VLOOKUP(D17,#REF!,2,FALSE)</f>
        <v>#REF!</v>
      </c>
    </row>
    <row r="18" spans="1:7" s="1" customFormat="1" ht="18.75" x14ac:dyDescent="0.3">
      <c r="A18" s="4" t="s">
        <v>50</v>
      </c>
      <c r="B18" s="12" t="s">
        <v>133</v>
      </c>
      <c r="C18" s="4" t="s">
        <v>51</v>
      </c>
      <c r="D18" s="11" t="s">
        <v>52</v>
      </c>
      <c r="E18" s="12" t="s">
        <v>53</v>
      </c>
      <c r="F18" s="8" t="s">
        <v>214</v>
      </c>
      <c r="G18" t="e">
        <f>VLOOKUP(D18,#REF!,2,FALSE)</f>
        <v>#REF!</v>
      </c>
    </row>
    <row r="19" spans="1:7" s="1" customFormat="1" ht="18.75" x14ac:dyDescent="0.3">
      <c r="A19" s="4" t="s">
        <v>54</v>
      </c>
      <c r="B19" s="13" t="s">
        <v>132</v>
      </c>
      <c r="C19" s="4" t="s">
        <v>55</v>
      </c>
      <c r="D19" s="11" t="s">
        <v>56</v>
      </c>
      <c r="E19" s="13" t="s">
        <v>57</v>
      </c>
      <c r="F19" s="9" t="s">
        <v>211</v>
      </c>
      <c r="G19" t="e">
        <f>VLOOKUP(D19,#REF!,2,FALSE)</f>
        <v>#REF!</v>
      </c>
    </row>
    <row r="20" spans="1:7" s="1" customFormat="1" ht="18.75" x14ac:dyDescent="0.3">
      <c r="A20" s="6" t="s">
        <v>58</v>
      </c>
      <c r="B20" s="13" t="s">
        <v>131</v>
      </c>
      <c r="C20" s="6" t="s">
        <v>59</v>
      </c>
      <c r="D20" s="11" t="s">
        <v>60</v>
      </c>
      <c r="E20" s="13" t="s">
        <v>61</v>
      </c>
      <c r="F20" s="9" t="s">
        <v>214</v>
      </c>
      <c r="G20" t="e">
        <f>VLOOKUP(D20,#REF!,2,FALSE)</f>
        <v>#REF!</v>
      </c>
    </row>
    <row r="21" spans="1:7" s="1" customFormat="1" ht="25.5" x14ac:dyDescent="0.3">
      <c r="A21" s="4" t="s">
        <v>62</v>
      </c>
      <c r="B21" s="13" t="s">
        <v>130</v>
      </c>
      <c r="C21" s="4" t="s">
        <v>63</v>
      </c>
      <c r="D21" s="11" t="s">
        <v>64</v>
      </c>
      <c r="E21" s="13" t="s">
        <v>65</v>
      </c>
      <c r="F21" s="9" t="s">
        <v>214</v>
      </c>
      <c r="G21" t="e">
        <f>VLOOKUP(D21,#REF!,2,FALSE)</f>
        <v>#REF!</v>
      </c>
    </row>
    <row r="22" spans="1:7" s="1" customFormat="1" ht="18.75" x14ac:dyDescent="0.3">
      <c r="A22" s="4" t="s">
        <v>66</v>
      </c>
      <c r="B22" s="13" t="s">
        <v>129</v>
      </c>
      <c r="C22" s="4" t="s">
        <v>67</v>
      </c>
      <c r="D22" s="11" t="s">
        <v>68</v>
      </c>
      <c r="E22" s="13" t="s">
        <v>69</v>
      </c>
      <c r="F22" s="9" t="s">
        <v>214</v>
      </c>
      <c r="G22" t="e">
        <f>VLOOKUP(D22,#REF!,2,FALSE)</f>
        <v>#REF!</v>
      </c>
    </row>
    <row r="23" spans="1:7" s="1" customFormat="1" ht="18.75" x14ac:dyDescent="0.3">
      <c r="A23" s="4" t="s">
        <v>70</v>
      </c>
      <c r="B23" s="13" t="s">
        <v>128</v>
      </c>
      <c r="C23" s="4" t="s">
        <v>71</v>
      </c>
      <c r="D23" s="11" t="s">
        <v>72</v>
      </c>
      <c r="E23" s="13" t="s">
        <v>73</v>
      </c>
      <c r="F23" s="9" t="s">
        <v>215</v>
      </c>
      <c r="G23" t="e">
        <f>VLOOKUP(D23,#REF!,2,FALSE)</f>
        <v>#REF!</v>
      </c>
    </row>
    <row r="24" spans="1:7" s="1" customFormat="1" ht="27" customHeight="1" x14ac:dyDescent="0.3">
      <c r="A24" s="4" t="s">
        <v>74</v>
      </c>
      <c r="B24" s="12" t="s">
        <v>127</v>
      </c>
      <c r="C24" s="4" t="s">
        <v>75</v>
      </c>
      <c r="D24" s="11" t="s">
        <v>76</v>
      </c>
      <c r="E24" s="12" t="s">
        <v>77</v>
      </c>
      <c r="F24" s="8" t="s">
        <v>211</v>
      </c>
      <c r="G24" t="e">
        <f>VLOOKUP(D24,#REF!,2,FALSE)</f>
        <v>#REF!</v>
      </c>
    </row>
    <row r="25" spans="1:7" s="1" customFormat="1" ht="18.75" x14ac:dyDescent="0.3">
      <c r="A25" s="4" t="s">
        <v>78</v>
      </c>
      <c r="B25" s="13" t="s">
        <v>126</v>
      </c>
      <c r="C25" s="4" t="s">
        <v>79</v>
      </c>
      <c r="D25" s="11" t="s">
        <v>80</v>
      </c>
      <c r="E25" s="13" t="s">
        <v>81</v>
      </c>
      <c r="F25" s="9" t="s">
        <v>211</v>
      </c>
      <c r="G25" t="e">
        <f>VLOOKUP(D25,#REF!,2,FALSE)</f>
        <v>#REF!</v>
      </c>
    </row>
    <row r="26" spans="1:7" s="1" customFormat="1" ht="25.5" x14ac:dyDescent="0.3">
      <c r="A26" s="4" t="s">
        <v>82</v>
      </c>
      <c r="B26" s="13" t="s">
        <v>125</v>
      </c>
      <c r="C26" s="4" t="s">
        <v>83</v>
      </c>
      <c r="D26" s="11" t="s">
        <v>84</v>
      </c>
      <c r="E26" s="13" t="s">
        <v>85</v>
      </c>
      <c r="F26" s="9" t="s">
        <v>216</v>
      </c>
      <c r="G26" t="e">
        <f>VLOOKUP(D26,#REF!,2,FALSE)</f>
        <v>#REF!</v>
      </c>
    </row>
    <row r="27" spans="1:7" s="1" customFormat="1" ht="25.5" x14ac:dyDescent="0.3">
      <c r="A27" s="4" t="s">
        <v>86</v>
      </c>
      <c r="B27" s="13" t="s">
        <v>124</v>
      </c>
      <c r="C27" s="4" t="s">
        <v>87</v>
      </c>
      <c r="D27" s="11" t="s">
        <v>88</v>
      </c>
      <c r="E27" s="13" t="s">
        <v>89</v>
      </c>
      <c r="F27" s="9" t="s">
        <v>214</v>
      </c>
      <c r="G27" t="e">
        <f>VLOOKUP(D27,#REF!,2,FALSE)</f>
        <v>#REF!</v>
      </c>
    </row>
    <row r="28" spans="1:7" s="1" customFormat="1" ht="25.5" x14ac:dyDescent="0.3">
      <c r="A28" s="4" t="s">
        <v>90</v>
      </c>
      <c r="B28" s="13" t="s">
        <v>123</v>
      </c>
      <c r="C28" s="4" t="s">
        <v>91</v>
      </c>
      <c r="D28" s="11" t="s">
        <v>92</v>
      </c>
      <c r="E28" s="13" t="s">
        <v>93</v>
      </c>
      <c r="F28" s="9" t="s">
        <v>214</v>
      </c>
      <c r="G28" t="e">
        <f>VLOOKUP(D28,#REF!,2,FALSE)</f>
        <v>#REF!</v>
      </c>
    </row>
    <row r="29" spans="1:7" s="1" customFormat="1" ht="18.75" x14ac:dyDescent="0.3">
      <c r="A29" s="4" t="s">
        <v>94</v>
      </c>
      <c r="B29" s="13" t="s">
        <v>122</v>
      </c>
      <c r="C29" s="4" t="s">
        <v>95</v>
      </c>
      <c r="D29" s="11" t="s">
        <v>96</v>
      </c>
      <c r="E29" s="14" t="s">
        <v>97</v>
      </c>
      <c r="F29" s="10" t="s">
        <v>214</v>
      </c>
      <c r="G29" t="e">
        <f>VLOOKUP(D29,#REF!,2,FALSE)</f>
        <v>#REF!</v>
      </c>
    </row>
    <row r="30" spans="1:7" s="1" customFormat="1" ht="18.75" x14ac:dyDescent="0.3">
      <c r="A30" s="4" t="s">
        <v>98</v>
      </c>
      <c r="B30" s="13" t="s">
        <v>121</v>
      </c>
      <c r="C30" s="4" t="s">
        <v>99</v>
      </c>
      <c r="D30" s="11" t="s">
        <v>100</v>
      </c>
      <c r="E30" s="13" t="s">
        <v>101</v>
      </c>
      <c r="F30" s="9" t="s">
        <v>217</v>
      </c>
      <c r="G30" t="e">
        <f>VLOOKUP(D30,#REF!,2,FALSE)</f>
        <v>#REF!</v>
      </c>
    </row>
    <row r="31" spans="1:7" s="1" customFormat="1" ht="18.75" x14ac:dyDescent="0.3">
      <c r="A31" s="4" t="s">
        <v>102</v>
      </c>
      <c r="B31" s="13" t="s">
        <v>120</v>
      </c>
      <c r="C31" s="4" t="s">
        <v>103</v>
      </c>
      <c r="D31" s="11" t="s">
        <v>104</v>
      </c>
      <c r="E31" s="13" t="s">
        <v>105</v>
      </c>
      <c r="F31" s="9" t="s">
        <v>214</v>
      </c>
      <c r="G31" t="e">
        <f>VLOOKUP(D31,#REF!,2,FALSE)</f>
        <v>#REF!</v>
      </c>
    </row>
    <row r="32" spans="1:7" s="1" customFormat="1" ht="18.75" x14ac:dyDescent="0.3">
      <c r="A32" s="4" t="s">
        <v>106</v>
      </c>
      <c r="B32" s="13" t="s">
        <v>119</v>
      </c>
      <c r="C32" s="4" t="s">
        <v>107</v>
      </c>
      <c r="D32" s="11" t="s">
        <v>88</v>
      </c>
      <c r="E32" s="13" t="s">
        <v>108</v>
      </c>
      <c r="F32" s="9" t="s">
        <v>214</v>
      </c>
      <c r="G32" t="e">
        <f>VLOOKUP(D32,#REF!,2,FALSE)</f>
        <v>#REF!</v>
      </c>
    </row>
    <row r="33" spans="1:7" s="1" customFormat="1" ht="18.75" x14ac:dyDescent="0.3">
      <c r="A33" s="7" t="s">
        <v>109</v>
      </c>
      <c r="B33" s="12" t="s">
        <v>118</v>
      </c>
      <c r="C33" s="7" t="s">
        <v>110</v>
      </c>
      <c r="D33" s="11" t="s">
        <v>111</v>
      </c>
      <c r="E33" s="13" t="s">
        <v>112</v>
      </c>
      <c r="F33" s="9" t="s">
        <v>218</v>
      </c>
      <c r="G33" t="e">
        <f>VLOOKUP(D33,#REF!,2,FALSE)</f>
        <v>#REF!</v>
      </c>
    </row>
    <row r="34" spans="1:7" s="1" customFormat="1" ht="18.75" x14ac:dyDescent="0.3">
      <c r="A34" s="4" t="s">
        <v>113</v>
      </c>
      <c r="B34" s="13" t="s">
        <v>117</v>
      </c>
      <c r="C34" s="4" t="s">
        <v>114</v>
      </c>
      <c r="D34" s="11" t="s">
        <v>115</v>
      </c>
      <c r="E34" s="12" t="s">
        <v>116</v>
      </c>
      <c r="F34" s="8" t="s">
        <v>215</v>
      </c>
      <c r="G34" t="e">
        <f>VLOOKUP(D34,#REF!,2,FALSE)</f>
        <v>#REF!</v>
      </c>
    </row>
    <row r="35" spans="1:7" x14ac:dyDescent="0.25">
      <c r="A35" s="4" t="s">
        <v>134</v>
      </c>
      <c r="B35" s="13" t="s">
        <v>135</v>
      </c>
      <c r="C35" s="4" t="s">
        <v>136</v>
      </c>
      <c r="D35" s="11" t="s">
        <v>137</v>
      </c>
      <c r="E35" s="13" t="s">
        <v>138</v>
      </c>
      <c r="F35" s="9" t="s">
        <v>214</v>
      </c>
      <c r="G35" t="e">
        <f>VLOOKUP(D35,#REF!,2,FALSE)</f>
        <v>#REF!</v>
      </c>
    </row>
    <row r="36" spans="1:7" x14ac:dyDescent="0.25">
      <c r="A36" s="4" t="s">
        <v>139</v>
      </c>
      <c r="B36" s="12" t="s">
        <v>140</v>
      </c>
      <c r="C36" s="4" t="s">
        <v>141</v>
      </c>
      <c r="D36" s="11" t="s">
        <v>142</v>
      </c>
      <c r="E36" s="13" t="s">
        <v>143</v>
      </c>
      <c r="F36" s="9" t="s">
        <v>211</v>
      </c>
      <c r="G36" t="e">
        <f>VLOOKUP(D36,#REF!,2,FALSE)</f>
        <v>#REF!</v>
      </c>
    </row>
    <row r="37" spans="1:7" x14ac:dyDescent="0.25">
      <c r="A37" s="4" t="s">
        <v>144</v>
      </c>
      <c r="B37" s="13" t="s">
        <v>145</v>
      </c>
      <c r="C37" s="4" t="s">
        <v>146</v>
      </c>
      <c r="D37" s="11" t="s">
        <v>147</v>
      </c>
      <c r="E37" s="13" t="s">
        <v>148</v>
      </c>
      <c r="F37" s="9" t="s">
        <v>211</v>
      </c>
      <c r="G37" t="e">
        <f>VLOOKUP(D37,#REF!,2,FALSE)</f>
        <v>#REF!</v>
      </c>
    </row>
    <row r="38" spans="1:7" s="1" customFormat="1" ht="25.5" x14ac:dyDescent="0.3">
      <c r="A38" s="4" t="s">
        <v>149</v>
      </c>
      <c r="B38" s="13" t="s">
        <v>150</v>
      </c>
      <c r="C38" s="4" t="s">
        <v>151</v>
      </c>
      <c r="D38" s="11" t="s">
        <v>152</v>
      </c>
      <c r="E38" s="13" t="s">
        <v>153</v>
      </c>
      <c r="F38" s="9" t="s">
        <v>219</v>
      </c>
      <c r="G38" t="e">
        <f>VLOOKUP(D38,#REF!,2,FALSE)</f>
        <v>#REF!</v>
      </c>
    </row>
    <row r="39" spans="1:7" x14ac:dyDescent="0.25">
      <c r="A39" s="4" t="s">
        <v>154</v>
      </c>
      <c r="B39" s="13" t="s">
        <v>155</v>
      </c>
      <c r="C39" s="4" t="s">
        <v>156</v>
      </c>
      <c r="D39" s="11" t="s">
        <v>157</v>
      </c>
      <c r="E39" s="13" t="s">
        <v>158</v>
      </c>
      <c r="F39" s="9" t="s">
        <v>214</v>
      </c>
      <c r="G39" t="e">
        <f>VLOOKUP(D39,#REF!,2,FALSE)</f>
        <v>#REF!</v>
      </c>
    </row>
    <row r="40" spans="1:7" x14ac:dyDescent="0.25">
      <c r="A40" s="5" t="s">
        <v>159</v>
      </c>
      <c r="B40" s="13" t="s">
        <v>160</v>
      </c>
      <c r="C40" s="5" t="s">
        <v>161</v>
      </c>
      <c r="D40" s="11" t="s">
        <v>162</v>
      </c>
      <c r="E40" s="12" t="s">
        <v>163</v>
      </c>
      <c r="F40" s="8" t="s">
        <v>164</v>
      </c>
      <c r="G40" t="e">
        <f>VLOOKUP(D40,#REF!,2,FALSE)</f>
        <v>#REF!</v>
      </c>
    </row>
    <row r="41" spans="1:7" x14ac:dyDescent="0.25">
      <c r="A41" s="4" t="s">
        <v>165</v>
      </c>
      <c r="B41" s="14" t="s">
        <v>166</v>
      </c>
      <c r="C41" s="4" t="s">
        <v>167</v>
      </c>
      <c r="D41" s="11" t="s">
        <v>168</v>
      </c>
      <c r="E41" s="13" t="s">
        <v>169</v>
      </c>
      <c r="F41" s="9" t="s">
        <v>214</v>
      </c>
      <c r="G41" t="e">
        <f>VLOOKUP(D41,#REF!,2,FALSE)</f>
        <v>#REF!</v>
      </c>
    </row>
    <row r="42" spans="1:7" x14ac:dyDescent="0.25">
      <c r="A42" s="4" t="s">
        <v>170</v>
      </c>
      <c r="B42" s="13" t="s">
        <v>171</v>
      </c>
      <c r="C42" s="4" t="s">
        <v>172</v>
      </c>
      <c r="D42" s="11" t="s">
        <v>173</v>
      </c>
      <c r="E42" s="13" t="s">
        <v>194</v>
      </c>
      <c r="F42" s="9" t="s">
        <v>214</v>
      </c>
      <c r="G42" t="e">
        <f>VLOOKUP(D42,#REF!,2,FALSE)</f>
        <v>#REF!</v>
      </c>
    </row>
    <row r="43" spans="1:7" x14ac:dyDescent="0.25">
      <c r="A43" s="4" t="s">
        <v>174</v>
      </c>
      <c r="B43" s="13" t="s">
        <v>175</v>
      </c>
      <c r="C43" s="4" t="s">
        <v>176</v>
      </c>
      <c r="D43" s="11" t="s">
        <v>177</v>
      </c>
      <c r="E43" s="13" t="s">
        <v>178</v>
      </c>
      <c r="F43" s="9" t="s">
        <v>214</v>
      </c>
      <c r="G43" t="e">
        <f>VLOOKUP(D43,#REF!,2,FALSE)</f>
        <v>#REF!</v>
      </c>
    </row>
    <row r="44" spans="1:7" ht="25.5" x14ac:dyDescent="0.25">
      <c r="A44" s="4" t="s">
        <v>179</v>
      </c>
      <c r="B44" s="13" t="s">
        <v>180</v>
      </c>
      <c r="C44" s="4" t="s">
        <v>181</v>
      </c>
      <c r="D44" s="11" t="s">
        <v>182</v>
      </c>
      <c r="E44" s="13" t="s">
        <v>183</v>
      </c>
      <c r="F44" s="9" t="s">
        <v>220</v>
      </c>
      <c r="G44" t="e">
        <f>VLOOKUP(D44,#REF!,2,FALSE)</f>
        <v>#REF!</v>
      </c>
    </row>
    <row r="45" spans="1:7" x14ac:dyDescent="0.25">
      <c r="A45" s="4" t="s">
        <v>184</v>
      </c>
      <c r="B45" s="13" t="s">
        <v>185</v>
      </c>
      <c r="C45" s="4" t="s">
        <v>186</v>
      </c>
      <c r="D45" s="11" t="s">
        <v>187</v>
      </c>
      <c r="E45" s="14" t="s">
        <v>188</v>
      </c>
      <c r="F45" s="10" t="s">
        <v>221</v>
      </c>
      <c r="G45" t="e">
        <f>VLOOKUP(D45,#REF!,2,FALSE)</f>
        <v>#REF!</v>
      </c>
    </row>
    <row r="46" spans="1:7" x14ac:dyDescent="0.25">
      <c r="A46" s="4" t="s">
        <v>189</v>
      </c>
      <c r="B46" s="12" t="s">
        <v>190</v>
      </c>
      <c r="C46" s="4" t="s">
        <v>191</v>
      </c>
      <c r="D46" s="11" t="s">
        <v>192</v>
      </c>
      <c r="E46" s="13" t="s">
        <v>193</v>
      </c>
      <c r="F46" s="9" t="s">
        <v>222</v>
      </c>
      <c r="G46" t="e">
        <f>VLOOKUP(D46,#REF!,2,FALSE)</f>
        <v>#REF!</v>
      </c>
    </row>
    <row r="47" spans="1:7" x14ac:dyDescent="0.25">
      <c r="A47" s="4" t="s">
        <v>195</v>
      </c>
      <c r="B47" s="13" t="s">
        <v>196</v>
      </c>
      <c r="C47" s="4" t="s">
        <v>197</v>
      </c>
      <c r="D47" s="11" t="s">
        <v>198</v>
      </c>
      <c r="E47" s="13" t="s">
        <v>199</v>
      </c>
      <c r="F47" s="9" t="s">
        <v>221</v>
      </c>
      <c r="G47" t="e">
        <f>VLOOKUP(D47,#REF!,2,FALSE)</f>
        <v>#REF!</v>
      </c>
    </row>
    <row r="48" spans="1:7" ht="25.5" x14ac:dyDescent="0.25">
      <c r="A48" s="6" t="s">
        <v>200</v>
      </c>
      <c r="B48" s="13" t="s">
        <v>201</v>
      </c>
      <c r="C48" s="6" t="s">
        <v>202</v>
      </c>
      <c r="D48" s="11" t="s">
        <v>203</v>
      </c>
      <c r="E48" s="13" t="s">
        <v>204</v>
      </c>
      <c r="F48" s="9" t="s">
        <v>214</v>
      </c>
      <c r="G48" t="e">
        <f>VLOOKUP(D48,#REF!,2,FALSE)</f>
        <v>#REF!</v>
      </c>
    </row>
    <row r="49" spans="1:7" x14ac:dyDescent="0.25">
      <c r="A49" s="4" t="s">
        <v>205</v>
      </c>
      <c r="B49" s="13" t="s">
        <v>206</v>
      </c>
      <c r="C49" s="4" t="s">
        <v>207</v>
      </c>
      <c r="D49" s="11" t="s">
        <v>208</v>
      </c>
      <c r="E49" s="13" t="s">
        <v>209</v>
      </c>
      <c r="F49" s="9" t="s">
        <v>217</v>
      </c>
      <c r="G49" t="e">
        <f>VLOOKUP(D49,#REF!,2,FALSE)</f>
        <v>#REF!</v>
      </c>
    </row>
    <row r="50" spans="1:7" x14ac:dyDescent="0.25">
      <c r="A50" s="4" t="s">
        <v>226</v>
      </c>
      <c r="B50" s="13" t="s">
        <v>227</v>
      </c>
      <c r="C50" s="4" t="s">
        <v>224</v>
      </c>
      <c r="D50" s="11" t="s">
        <v>225</v>
      </c>
      <c r="E50" s="12" t="s">
        <v>223</v>
      </c>
      <c r="F50" s="8" t="s">
        <v>222</v>
      </c>
      <c r="G50" t="e">
        <f>VLOOKUP(D50,#REF!,2,FALSE)</f>
        <v>#REF!</v>
      </c>
    </row>
    <row r="51" spans="1:7" x14ac:dyDescent="0.25">
      <c r="B51" s="2"/>
      <c r="C51" s="2"/>
      <c r="D51" s="2"/>
      <c r="E51" s="2"/>
      <c r="F51" s="2"/>
    </row>
    <row r="52" spans="1:7" x14ac:dyDescent="0.25">
      <c r="A52" s="2"/>
      <c r="B52" s="2"/>
      <c r="C52" s="2"/>
      <c r="D52" s="2"/>
      <c r="E52" s="2"/>
      <c r="F52" s="2"/>
    </row>
    <row r="53" spans="1:7" x14ac:dyDescent="0.25">
      <c r="A53" s="2"/>
      <c r="B53" s="2"/>
      <c r="C53" s="2"/>
      <c r="D53" s="2"/>
      <c r="E53" s="2"/>
      <c r="F53" s="2"/>
    </row>
    <row r="54" spans="1:7" x14ac:dyDescent="0.25">
      <c r="A54" s="2"/>
      <c r="B54" s="2"/>
      <c r="C54" s="2"/>
      <c r="D54" s="2"/>
      <c r="E54" s="2"/>
      <c r="F54" s="2"/>
    </row>
    <row r="55" spans="1:7" x14ac:dyDescent="0.25">
      <c r="A55" s="2"/>
      <c r="B55" s="2"/>
      <c r="C55" s="2"/>
      <c r="D55" s="2"/>
      <c r="E55" s="2"/>
      <c r="F55" s="2"/>
    </row>
    <row r="56" spans="1:7" x14ac:dyDescent="0.25">
      <c r="A56" s="2"/>
      <c r="B56" s="2"/>
      <c r="C56" s="2"/>
      <c r="D56" s="2"/>
      <c r="E56" s="2"/>
      <c r="F56" s="2"/>
    </row>
    <row r="57" spans="1:7" x14ac:dyDescent="0.25">
      <c r="A57" s="2"/>
      <c r="B57" s="2"/>
      <c r="C57" s="2"/>
      <c r="D57" s="2"/>
      <c r="E57" s="2"/>
      <c r="F57" s="2"/>
    </row>
    <row r="58" spans="1:7" x14ac:dyDescent="0.25">
      <c r="A58" s="2"/>
      <c r="B58" s="2"/>
      <c r="C58" s="2"/>
      <c r="D58" s="2"/>
      <c r="E58" s="2"/>
      <c r="F58" s="2"/>
    </row>
    <row r="59" spans="1:7" x14ac:dyDescent="0.25">
      <c r="A59" s="2"/>
      <c r="B59" s="2"/>
      <c r="C59" s="2"/>
      <c r="D59" s="2"/>
      <c r="E59" s="2"/>
      <c r="F59" s="2"/>
    </row>
  </sheetData>
  <autoFilter ref="A7:F7" xr:uid="{00000000-0009-0000-0000-000000000000}"/>
  <mergeCells count="6">
    <mergeCell ref="A6:F6"/>
    <mergeCell ref="A1:F1"/>
    <mergeCell ref="A2:F2"/>
    <mergeCell ref="A3:F3"/>
    <mergeCell ref="A4:F4"/>
    <mergeCell ref="A5:F5"/>
  </mergeCells>
  <phoneticPr fontId="4" type="noConversion"/>
  <hyperlinks>
    <hyperlink ref="D8" r:id="rId1" xr:uid="{00000000-0004-0000-0000-000000000000}"/>
    <hyperlink ref="D10" r:id="rId2" xr:uid="{00000000-0004-0000-0000-000001000000}"/>
    <hyperlink ref="D11" r:id="rId3" xr:uid="{00000000-0004-0000-0000-000002000000}"/>
    <hyperlink ref="D12" r:id="rId4" xr:uid="{00000000-0004-0000-0000-000003000000}"/>
    <hyperlink ref="D13" r:id="rId5" xr:uid="{00000000-0004-0000-0000-000004000000}"/>
    <hyperlink ref="D14" r:id="rId6" xr:uid="{00000000-0004-0000-0000-000005000000}"/>
    <hyperlink ref="D15" r:id="rId7" xr:uid="{00000000-0004-0000-0000-000006000000}"/>
    <hyperlink ref="D16" r:id="rId8" xr:uid="{00000000-0004-0000-0000-000007000000}"/>
    <hyperlink ref="D17" r:id="rId9" xr:uid="{00000000-0004-0000-0000-000008000000}"/>
    <hyperlink ref="D18" r:id="rId10" xr:uid="{00000000-0004-0000-0000-000009000000}"/>
    <hyperlink ref="D19" r:id="rId11" xr:uid="{00000000-0004-0000-0000-00000A000000}"/>
    <hyperlink ref="D20" r:id="rId12" xr:uid="{00000000-0004-0000-0000-00000B000000}"/>
    <hyperlink ref="D21" r:id="rId13" xr:uid="{00000000-0004-0000-0000-00000C000000}"/>
    <hyperlink ref="D22" r:id="rId14" xr:uid="{00000000-0004-0000-0000-00000D000000}"/>
    <hyperlink ref="D23" r:id="rId15" xr:uid="{00000000-0004-0000-0000-00000E000000}"/>
    <hyperlink ref="D24" r:id="rId16" xr:uid="{00000000-0004-0000-0000-00000F000000}"/>
    <hyperlink ref="D25" r:id="rId17" xr:uid="{00000000-0004-0000-0000-000010000000}"/>
    <hyperlink ref="D26" r:id="rId18" xr:uid="{00000000-0004-0000-0000-000011000000}"/>
    <hyperlink ref="D29" r:id="rId19" xr:uid="{00000000-0004-0000-0000-000012000000}"/>
    <hyperlink ref="D30" r:id="rId20" xr:uid="{00000000-0004-0000-0000-000013000000}"/>
    <hyperlink ref="D31" r:id="rId21" xr:uid="{00000000-0004-0000-0000-000014000000}"/>
    <hyperlink ref="D33" r:id="rId22" xr:uid="{00000000-0004-0000-0000-000015000000}"/>
    <hyperlink ref="D34" r:id="rId23" xr:uid="{00000000-0004-0000-0000-000016000000}"/>
    <hyperlink ref="D35" r:id="rId24" xr:uid="{00000000-0004-0000-0000-000017000000}"/>
    <hyperlink ref="D36" r:id="rId25" xr:uid="{00000000-0004-0000-0000-000018000000}"/>
    <hyperlink ref="D37" r:id="rId26" xr:uid="{00000000-0004-0000-0000-000019000000}"/>
    <hyperlink ref="D38" r:id="rId27" xr:uid="{00000000-0004-0000-0000-00001A000000}"/>
    <hyperlink ref="D39" r:id="rId28" xr:uid="{00000000-0004-0000-0000-00001B000000}"/>
    <hyperlink ref="D40" r:id="rId29" xr:uid="{00000000-0004-0000-0000-00001C000000}"/>
    <hyperlink ref="D41" r:id="rId30" xr:uid="{00000000-0004-0000-0000-00001D000000}"/>
    <hyperlink ref="D42" r:id="rId31" xr:uid="{00000000-0004-0000-0000-00001E000000}"/>
    <hyperlink ref="D9" r:id="rId32" xr:uid="{00000000-0004-0000-0000-00001F000000}"/>
    <hyperlink ref="D43" r:id="rId33" xr:uid="{00000000-0004-0000-0000-000020000000}"/>
    <hyperlink ref="D44" r:id="rId34" xr:uid="{00000000-0004-0000-0000-000021000000}"/>
    <hyperlink ref="D45" r:id="rId35" xr:uid="{00000000-0004-0000-0000-000022000000}"/>
    <hyperlink ref="D46" r:id="rId36" xr:uid="{00000000-0004-0000-0000-000023000000}"/>
    <hyperlink ref="D47" r:id="rId37" xr:uid="{00000000-0004-0000-0000-000024000000}"/>
    <hyperlink ref="D48" r:id="rId38" xr:uid="{00000000-0004-0000-0000-000025000000}"/>
    <hyperlink ref="D49" r:id="rId39" xr:uid="{00000000-0004-0000-0000-000026000000}"/>
    <hyperlink ref="E50" r:id="rId40" xr:uid="{00000000-0004-0000-0000-000027000000}"/>
    <hyperlink ref="D50" r:id="rId41" xr:uid="{00000000-0004-0000-0000-000028000000}"/>
  </hyperlinks>
  <pageMargins left="0.7" right="0.7" top="0.75" bottom="0.75" header="0.3" footer="0.3"/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Colombi</dc:creator>
  <cp:lastModifiedBy>Προξενείο Ρώμης 2</cp:lastModifiedBy>
  <dcterms:created xsi:type="dcterms:W3CDTF">2020-07-06T10:07:41Z</dcterms:created>
  <dcterms:modified xsi:type="dcterms:W3CDTF">2025-02-06T15:26:31Z</dcterms:modified>
</cp:coreProperties>
</file>